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0730" windowHeight="11700"/>
  </bookViews>
  <sheets>
    <sheet name="한솔패널시스템견적" sheetId="1" r:id="rId1"/>
  </sheets>
  <calcPr calcId="145621"/>
</workbook>
</file>

<file path=xl/calcChain.xml><?xml version="1.0" encoding="utf-8"?>
<calcChain xmlns="http://schemas.openxmlformats.org/spreadsheetml/2006/main">
  <c r="K42" i="1" l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16" i="1"/>
  <c r="K37" i="1" s="1"/>
</calcChain>
</file>

<file path=xl/sharedStrings.xml><?xml version="1.0" encoding="utf-8"?>
<sst xmlns="http://schemas.openxmlformats.org/spreadsheetml/2006/main" count="226" uniqueCount="109">
  <si>
    <t>금액</t>
    <phoneticPr fontId="2" type="noConversion"/>
  </si>
  <si>
    <t>비고</t>
    <phoneticPr fontId="2" type="noConversion"/>
  </si>
  <si>
    <t>산 출 내 역</t>
    <phoneticPr fontId="2" type="noConversion"/>
  </si>
  <si>
    <t>BUSINESS OPERATION / DEVELOPMENT BUDGET PROJECTION (단위 : 원)</t>
    <phoneticPr fontId="2" type="noConversion"/>
  </si>
  <si>
    <t>SUMMARY OF ESTIMATED PRODUCTION COST</t>
    <phoneticPr fontId="2" type="noConversion"/>
  </si>
  <si>
    <t>1. 견적 유효기일 : 제출일로부터 1개월</t>
    <phoneticPr fontId="2" type="noConversion"/>
  </si>
  <si>
    <t>3. 상기 금액은 부가가치세 포함입니다.</t>
    <phoneticPr fontId="2" type="noConversion"/>
  </si>
  <si>
    <t>2. "2016년도 적용 S/W기술자 노임단가" 기준</t>
    <phoneticPr fontId="2" type="noConversion"/>
  </si>
  <si>
    <t>견적산출내역서</t>
    <phoneticPr fontId="2" type="noConversion"/>
  </si>
  <si>
    <t xml:space="preserve">  견 적 일 자 : 2017.       .      .</t>
    <phoneticPr fontId="2" type="noConversion"/>
  </si>
  <si>
    <t xml:space="preserve">  사업자주소 :  충청남도 예산군 고덕면 예당산단2길 14-5, (예당일반산업단지) </t>
    <phoneticPr fontId="2" type="noConversion"/>
  </si>
  <si>
    <t>㈜한솔패널시스템</t>
    <phoneticPr fontId="2" type="noConversion"/>
  </si>
  <si>
    <t>"㈜한솔패널시스템의 판넬 및 건축자재"에 대한 견적을 아래와 같이 요청합니다.</t>
    <phoneticPr fontId="2" type="noConversion"/>
  </si>
  <si>
    <t xml:space="preserve">1. 발주자 : </t>
    <phoneticPr fontId="2" type="noConversion"/>
  </si>
  <si>
    <t>(회사명 또는 견적요청분의 성함을 기재해 주세요)</t>
    <phoneticPr fontId="2" type="noConversion"/>
  </si>
  <si>
    <t>연번</t>
    <phoneticPr fontId="2" type="noConversion"/>
  </si>
  <si>
    <t>타입</t>
    <phoneticPr fontId="2" type="noConversion"/>
  </si>
  <si>
    <t>난연등급</t>
    <phoneticPr fontId="2" type="noConversion"/>
  </si>
  <si>
    <t>두께</t>
    <phoneticPr fontId="2" type="noConversion"/>
  </si>
  <si>
    <t>사이즈</t>
    <phoneticPr fontId="2" type="noConversion"/>
  </si>
  <si>
    <t>수량</t>
    <phoneticPr fontId="2" type="noConversion"/>
  </si>
  <si>
    <t>단가</t>
    <phoneticPr fontId="2" type="noConversion"/>
  </si>
  <si>
    <t>6. 제작 기간 : 발주일로부터 10일 이내(세부 일정은 협의하여 조정)</t>
    <phoneticPr fontId="2" type="noConversion"/>
  </si>
  <si>
    <t>4. 하자보수 기간은 납품 완료 후 12개월 입니다.</t>
    <phoneticPr fontId="2" type="noConversion"/>
  </si>
  <si>
    <t>250골</t>
  </si>
  <si>
    <t>500골</t>
  </si>
  <si>
    <t>1000골</t>
  </si>
  <si>
    <t>V70</t>
  </si>
  <si>
    <t>C50</t>
  </si>
  <si>
    <t>싸이딩</t>
  </si>
  <si>
    <t>징크판넬</t>
  </si>
  <si>
    <t>징크강판</t>
  </si>
  <si>
    <t>지붕</t>
  </si>
  <si>
    <t>T-메탈</t>
  </si>
  <si>
    <t>T-스톤</t>
  </si>
  <si>
    <t>소골/평판</t>
  </si>
  <si>
    <t>난연3급</t>
  </si>
  <si>
    <t>청색</t>
  </si>
  <si>
    <t>은회색</t>
  </si>
  <si>
    <t>회색</t>
  </si>
  <si>
    <t>진회색</t>
  </si>
  <si>
    <t>아이보리</t>
  </si>
  <si>
    <t>밤색</t>
  </si>
  <si>
    <t>적색</t>
  </si>
  <si>
    <t>오렌지</t>
  </si>
  <si>
    <t>다크블루</t>
  </si>
  <si>
    <t>베이지</t>
  </si>
  <si>
    <t>백색</t>
  </si>
  <si>
    <t>백색엠보</t>
  </si>
  <si>
    <t>블랙징크</t>
  </si>
  <si>
    <t>리얼징크</t>
  </si>
  <si>
    <t>밤색코르텐</t>
  </si>
  <si>
    <t>유니스톤</t>
  </si>
  <si>
    <t>우드</t>
  </si>
  <si>
    <t>티타늄실버</t>
  </si>
  <si>
    <t>50T</t>
  </si>
  <si>
    <t>75T</t>
  </si>
  <si>
    <t>100T</t>
  </si>
  <si>
    <t>125T</t>
  </si>
  <si>
    <t>150T</t>
  </si>
  <si>
    <t>175T</t>
  </si>
  <si>
    <t>200T</t>
  </si>
  <si>
    <t>225T</t>
  </si>
  <si>
    <t>260T</t>
  </si>
  <si>
    <t>타입 선택</t>
  </si>
  <si>
    <t>타입 선택</t>
    <phoneticPr fontId="2" type="noConversion"/>
  </si>
  <si>
    <t>등급 선택</t>
  </si>
  <si>
    <t>등급 선택</t>
    <phoneticPr fontId="2" type="noConversion"/>
  </si>
  <si>
    <t>두께 선택</t>
  </si>
  <si>
    <t>두께 선택</t>
    <phoneticPr fontId="2" type="noConversion"/>
  </si>
  <si>
    <t>배송비</t>
    <phoneticPr fontId="2" type="noConversion"/>
  </si>
  <si>
    <t>합계(발주금액 + 배송비)</t>
    <phoneticPr fontId="2" type="noConversion"/>
  </si>
  <si>
    <t>최종견적가 (부가세 포함)</t>
    <phoneticPr fontId="2" type="noConversion"/>
  </si>
  <si>
    <t>견적 품목 선택 사항</t>
    <phoneticPr fontId="2" type="noConversion"/>
  </si>
  <si>
    <t>부자재 금액 합계</t>
    <phoneticPr fontId="2" type="noConversion"/>
  </si>
  <si>
    <t xml:space="preserve"> 부자재 발주[자유롭게 기재]</t>
    <phoneticPr fontId="2" type="noConversion"/>
  </si>
  <si>
    <t>휴대폰번호 :</t>
    <phoneticPr fontId="2" type="noConversion"/>
  </si>
  <si>
    <r>
      <t xml:space="preserve">2. 연락처    </t>
    </r>
    <r>
      <rPr>
        <b/>
        <sz val="11"/>
        <color theme="1"/>
        <rFont val="맑은 고딕"/>
        <family val="3"/>
        <charset val="129"/>
        <scheme val="minor"/>
      </rPr>
      <t>전화</t>
    </r>
    <r>
      <rPr>
        <b/>
        <sz val="11"/>
        <color theme="1"/>
        <rFont val="맑은 고딕"/>
        <family val="2"/>
        <charset val="129"/>
        <scheme val="minor"/>
      </rPr>
      <t xml:space="preserve"> : </t>
    </r>
    <r>
      <rPr>
        <b/>
        <u/>
        <sz val="11"/>
        <color theme="1"/>
        <rFont val="맑은 고딕"/>
        <family val="3"/>
        <charset val="129"/>
        <scheme val="minor"/>
      </rPr>
      <t xml:space="preserve">                                 </t>
    </r>
    <phoneticPr fontId="2" type="noConversion"/>
  </si>
  <si>
    <t xml:space="preserve">팩스 :                                  </t>
    <phoneticPr fontId="2" type="noConversion"/>
  </si>
  <si>
    <t>유의사항</t>
    <phoneticPr fontId="2" type="noConversion"/>
  </si>
  <si>
    <t xml:space="preserve">  견적담당자 : 영업부 OOO</t>
    <phoneticPr fontId="2" type="noConversion"/>
  </si>
  <si>
    <t xml:space="preserve">  담당자연락 : (041) 338 - 7633  010-OOOO-OOOO</t>
    <phoneticPr fontId="2" type="noConversion"/>
  </si>
  <si>
    <t>견적 요청 내역</t>
    <phoneticPr fontId="2" type="noConversion"/>
  </si>
  <si>
    <t>아이보리</t>
    <phoneticPr fontId="2" type="noConversion"/>
  </si>
  <si>
    <t>은회색</t>
    <phoneticPr fontId="2" type="noConversion"/>
  </si>
  <si>
    <t>백색</t>
    <phoneticPr fontId="2" type="noConversion"/>
  </si>
  <si>
    <t>0.40T</t>
    <phoneticPr fontId="2" type="noConversion"/>
  </si>
  <si>
    <t>0.45T</t>
    <phoneticPr fontId="2" type="noConversion"/>
  </si>
  <si>
    <t>0.50T</t>
    <phoneticPr fontId="2" type="noConversion"/>
  </si>
  <si>
    <t>0.55T</t>
    <phoneticPr fontId="2" type="noConversion"/>
  </si>
  <si>
    <t>0.60T</t>
    <phoneticPr fontId="2" type="noConversion"/>
  </si>
  <si>
    <t>* 항목이 늘어나는 경우 행을 추가하셔서 내용을 복사하여 작성해 주시면 됩니다.</t>
    <phoneticPr fontId="2" type="noConversion"/>
  </si>
  <si>
    <t>코일두께</t>
    <phoneticPr fontId="2" type="noConversion"/>
  </si>
  <si>
    <t>코일두께</t>
    <phoneticPr fontId="2" type="noConversion"/>
  </si>
  <si>
    <t>코일두께 선택</t>
  </si>
  <si>
    <t>코일두께 선택</t>
    <phoneticPr fontId="2" type="noConversion"/>
  </si>
  <si>
    <t>외부색상</t>
    <phoneticPr fontId="2" type="noConversion"/>
  </si>
  <si>
    <t>내부색상</t>
    <phoneticPr fontId="2" type="noConversion"/>
  </si>
  <si>
    <t>외부색상 선택</t>
  </si>
  <si>
    <t>외부색상 선택</t>
    <phoneticPr fontId="2" type="noConversion"/>
  </si>
  <si>
    <t>내부색상 선택</t>
  </si>
  <si>
    <t>내부색상 선택</t>
    <phoneticPr fontId="2" type="noConversion"/>
  </si>
  <si>
    <t>외부색상</t>
    <phoneticPr fontId="2" type="noConversion"/>
  </si>
  <si>
    <t>내부색상</t>
    <phoneticPr fontId="2" type="noConversion"/>
  </si>
  <si>
    <t xml:space="preserve"> 행거도어,스윙도어,방화문,창호 발주 [자유롭게 기재]</t>
    <phoneticPr fontId="2" type="noConversion"/>
  </si>
  <si>
    <t>판넬 자재 금액 합계</t>
    <phoneticPr fontId="2" type="noConversion"/>
  </si>
  <si>
    <t>소 계 (판넬 자재 금액 합계)</t>
    <phoneticPr fontId="2" type="noConversion"/>
  </si>
  <si>
    <t>난연2급</t>
    <phoneticPr fontId="2" type="noConversion"/>
  </si>
  <si>
    <t>비난연(일반)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</si>
</sst>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_-* #,##0_-;\-* #,##0_-;_-* &quot;-&quot;??_-;_-@_-"/>
    <numFmt numFmtId="178" formatCode="0_ 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24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.5"/>
      <color theme="2" tint="-0.749992370372631"/>
      <name val="맑은 고딕"/>
      <family val="3"/>
      <charset val="129"/>
      <scheme val="minor"/>
    </font>
    <font>
      <b/>
      <sz val="10.5"/>
      <color theme="0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7" borderId="13" applyNumberFormat="0" applyAlignment="0" applyProtection="0">
      <alignment vertical="center"/>
    </xf>
  </cellStyleXfs>
  <cellXfs count="81">
    <xf numFmtId="0" fontId="0" fillId="0" borderId="0" xfId="0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3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41" fontId="11" fillId="3" borderId="3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1" fontId="0" fillId="0" borderId="17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1" fontId="0" fillId="0" borderId="19" xfId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1" fontId="0" fillId="0" borderId="3" xfId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41" fontId="8" fillId="0" borderId="17" xfId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7" borderId="13" xfId="2" applyBorder="1" applyAlignment="1">
      <alignment horizontal="center" vertical="center"/>
    </xf>
    <xf numFmtId="41" fontId="12" fillId="7" borderId="13" xfId="2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3" borderId="23" xfId="0" applyFont="1" applyFill="1" applyBorder="1">
      <alignment vertical="center"/>
    </xf>
    <xf numFmtId="178" fontId="0" fillId="0" borderId="1" xfId="0" applyNumberFormat="1" applyBorder="1" applyAlignment="1">
      <alignment horizontal="center" vertical="center"/>
    </xf>
    <xf numFmtId="41" fontId="23" fillId="11" borderId="1" xfId="0" applyNumberFormat="1" applyFont="1" applyFill="1" applyBorder="1" applyAlignment="1">
      <alignment horizontal="center" vertical="center"/>
    </xf>
    <xf numFmtId="0" fontId="23" fillId="11" borderId="22" xfId="0" applyFont="1" applyFill="1" applyBorder="1" applyAlignment="1">
      <alignment horizontal="center" vertical="center"/>
    </xf>
    <xf numFmtId="177" fontId="23" fillId="11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8" fillId="8" borderId="20" xfId="0" applyFont="1" applyFill="1" applyBorder="1" applyAlignment="1">
      <alignment horizontal="left" vertical="center"/>
    </xf>
    <xf numFmtId="0" fontId="17" fillId="9" borderId="12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23" fillId="11" borderId="12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1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8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</cellXfs>
  <cellStyles count="3">
    <cellStyle name="셀 확인" xfId="2" builtinId="23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533399</xdr:colOff>
      <xdr:row>0</xdr:row>
      <xdr:rowOff>76200</xdr:rowOff>
    </xdr:from>
    <xdr:to>
      <xdr:col>11</xdr:col>
      <xdr:colOff>1101450</xdr:colOff>
      <xdr:row>1</xdr:row>
      <xdr:rowOff>207098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4" y="76200"/>
          <a:ext cx="1692001" cy="635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4" workbookViewId="0">
      <selection activeCell="C16" sqref="C16"/>
    </sheetView>
  </sheetViews>
  <sheetFormatPr defaultRowHeight="16.5" x14ac:dyDescent="0.3"/>
  <cols>
    <col min="1" max="1" width="5" customWidth="1"/>
    <col min="2" max="2" width="14.25" customWidth="1"/>
    <col min="3" max="3" width="12.375" customWidth="1"/>
    <col min="4" max="4" width="12.625" customWidth="1"/>
    <col min="5" max="5" width="12.375" customWidth="1"/>
    <col min="6" max="6" width="11.875" customWidth="1"/>
    <col min="7" max="7" width="12.875" customWidth="1"/>
    <col min="8" max="8" width="10.625" customWidth="1"/>
    <col min="9" max="9" width="9" customWidth="1"/>
    <col min="10" max="10" width="10.625" customWidth="1"/>
    <col min="11" max="11" width="14.75" customWidth="1"/>
    <col min="12" max="12" width="15.5" customWidth="1"/>
  </cols>
  <sheetData>
    <row r="1" spans="1:12" ht="39.75" customHeight="1" x14ac:dyDescent="0.3">
      <c r="A1" s="75" t="s">
        <v>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25.5" customHeight="1" thickBot="1" x14ac:dyDescent="0.35">
      <c r="A2" s="76" t="s">
        <v>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8.95" customHeight="1" x14ac:dyDescent="0.3">
      <c r="A3" s="58" t="s">
        <v>11</v>
      </c>
      <c r="B3" s="58"/>
      <c r="C3" s="58"/>
      <c r="D3" s="58"/>
      <c r="E3" s="59"/>
      <c r="F3" s="77" t="s">
        <v>80</v>
      </c>
      <c r="G3" s="78"/>
      <c r="H3" s="78"/>
      <c r="I3" s="78"/>
      <c r="J3" s="78"/>
      <c r="K3" s="78"/>
      <c r="L3" s="78"/>
    </row>
    <row r="4" spans="1:12" ht="18.95" customHeight="1" x14ac:dyDescent="0.3">
      <c r="A4" s="60"/>
      <c r="B4" s="60"/>
      <c r="C4" s="60"/>
      <c r="D4" s="60"/>
      <c r="E4" s="61"/>
      <c r="F4" s="79" t="s">
        <v>81</v>
      </c>
      <c r="G4" s="80"/>
      <c r="H4" s="80"/>
      <c r="I4" s="80"/>
      <c r="J4" s="80"/>
      <c r="K4" s="80"/>
      <c r="L4" s="80"/>
    </row>
    <row r="5" spans="1:12" ht="18.95" customHeight="1" x14ac:dyDescent="0.3">
      <c r="A5" s="60"/>
      <c r="B5" s="60"/>
      <c r="C5" s="60"/>
      <c r="D5" s="60"/>
      <c r="E5" s="61"/>
      <c r="F5" s="79" t="s">
        <v>10</v>
      </c>
      <c r="G5" s="80"/>
      <c r="H5" s="80"/>
      <c r="I5" s="80"/>
      <c r="J5" s="80"/>
      <c r="K5" s="80"/>
      <c r="L5" s="80"/>
    </row>
    <row r="6" spans="1:12" ht="18.95" customHeight="1" thickBot="1" x14ac:dyDescent="0.35">
      <c r="A6" s="62"/>
      <c r="B6" s="62"/>
      <c r="C6" s="62"/>
      <c r="D6" s="62"/>
      <c r="E6" s="63"/>
      <c r="F6" s="56" t="s">
        <v>9</v>
      </c>
      <c r="G6" s="57"/>
      <c r="H6" s="57"/>
      <c r="I6" s="57"/>
      <c r="J6" s="57"/>
      <c r="K6" s="57"/>
      <c r="L6" s="57"/>
    </row>
    <row r="7" spans="1:12" ht="15" customHeight="1" x14ac:dyDescent="0.3"/>
    <row r="8" spans="1:12" x14ac:dyDescent="0.3">
      <c r="A8" s="5" t="s">
        <v>12</v>
      </c>
      <c r="B8" s="5"/>
      <c r="C8" s="5"/>
      <c r="D8" s="6"/>
      <c r="E8" s="6"/>
      <c r="F8" s="6"/>
      <c r="G8" s="6"/>
      <c r="H8" s="6"/>
    </row>
    <row r="9" spans="1:12" x14ac:dyDescent="0.3">
      <c r="A9" s="70" t="s">
        <v>13</v>
      </c>
      <c r="B9" s="70"/>
      <c r="C9" s="70"/>
      <c r="D9" s="70"/>
      <c r="E9" s="24"/>
      <c r="F9" s="69" t="s">
        <v>14</v>
      </c>
      <c r="G9" s="69"/>
      <c r="H9" s="70"/>
      <c r="I9" s="70"/>
      <c r="J9" s="70"/>
      <c r="K9" s="70"/>
      <c r="L9" s="70"/>
    </row>
    <row r="10" spans="1:12" x14ac:dyDescent="0.3">
      <c r="A10" s="70" t="s">
        <v>77</v>
      </c>
      <c r="B10" s="70"/>
      <c r="C10" s="70"/>
      <c r="D10" s="70"/>
      <c r="E10" s="26" t="s">
        <v>76</v>
      </c>
      <c r="F10" s="26"/>
      <c r="G10" s="26"/>
      <c r="H10" s="26"/>
      <c r="I10" s="72" t="s">
        <v>78</v>
      </c>
      <c r="J10" s="72"/>
      <c r="K10" s="72"/>
      <c r="L10" s="72"/>
    </row>
    <row r="11" spans="1:12" x14ac:dyDescent="0.3">
      <c r="A11" s="12"/>
      <c r="B11" s="13"/>
      <c r="C11" s="13"/>
      <c r="D11" s="14"/>
      <c r="E11" s="26"/>
      <c r="F11" s="14"/>
      <c r="G11" s="26"/>
      <c r="H11" s="14"/>
      <c r="I11" s="14"/>
      <c r="J11" s="14"/>
      <c r="K11" s="12"/>
      <c r="L11" s="12"/>
    </row>
    <row r="12" spans="1:12" ht="20.25" x14ac:dyDescent="0.3">
      <c r="A12" s="50" t="s">
        <v>82</v>
      </c>
      <c r="B12" s="50"/>
      <c r="C12" s="50"/>
      <c r="D12" s="71" t="s">
        <v>91</v>
      </c>
      <c r="E12" s="71"/>
      <c r="F12" s="71"/>
      <c r="G12" s="71"/>
      <c r="H12" s="71"/>
      <c r="I12" s="71"/>
      <c r="J12" s="71"/>
      <c r="K12" s="71"/>
      <c r="L12" s="71"/>
    </row>
    <row r="13" spans="1:12" ht="8.25" customHeight="1" thickBot="1" x14ac:dyDescent="0.35"/>
    <row r="14" spans="1:12" ht="27" customHeight="1" x14ac:dyDescent="0.3">
      <c r="A14" s="66" t="s">
        <v>2</v>
      </c>
      <c r="B14" s="67"/>
      <c r="C14" s="67" t="s">
        <v>3</v>
      </c>
      <c r="D14" s="67"/>
      <c r="E14" s="67"/>
      <c r="F14" s="67"/>
      <c r="G14" s="67"/>
      <c r="H14" s="67"/>
      <c r="I14" s="67"/>
      <c r="J14" s="67"/>
      <c r="K14" s="67"/>
      <c r="L14" s="68"/>
    </row>
    <row r="15" spans="1:12" ht="21.95" customHeight="1" thickBot="1" x14ac:dyDescent="0.35">
      <c r="A15" s="33" t="s">
        <v>15</v>
      </c>
      <c r="B15" s="7" t="s">
        <v>16</v>
      </c>
      <c r="C15" s="7" t="s">
        <v>17</v>
      </c>
      <c r="D15" s="7" t="s">
        <v>102</v>
      </c>
      <c r="E15" s="7" t="s">
        <v>103</v>
      </c>
      <c r="F15" s="7" t="s">
        <v>18</v>
      </c>
      <c r="G15" s="7" t="s">
        <v>93</v>
      </c>
      <c r="H15" s="7" t="s">
        <v>19</v>
      </c>
      <c r="I15" s="7" t="s">
        <v>20</v>
      </c>
      <c r="J15" s="7" t="s">
        <v>21</v>
      </c>
      <c r="K15" s="7" t="s">
        <v>0</v>
      </c>
      <c r="L15" s="34" t="s">
        <v>1</v>
      </c>
    </row>
    <row r="16" spans="1:12" ht="21.95" customHeight="1" thickTop="1" thickBot="1" x14ac:dyDescent="0.35">
      <c r="A16" s="35">
        <v>1</v>
      </c>
      <c r="B16" s="36" t="s">
        <v>64</v>
      </c>
      <c r="C16" s="36" t="s">
        <v>66</v>
      </c>
      <c r="D16" s="36" t="s">
        <v>98</v>
      </c>
      <c r="E16" s="36" t="s">
        <v>100</v>
      </c>
      <c r="F16" s="37" t="s">
        <v>68</v>
      </c>
      <c r="G16" s="37" t="s">
        <v>94</v>
      </c>
      <c r="H16" s="2"/>
      <c r="I16" s="42"/>
      <c r="J16" s="1"/>
      <c r="K16" s="1">
        <f>I16*J16</f>
        <v>0</v>
      </c>
      <c r="L16" s="38"/>
    </row>
    <row r="17" spans="1:12" ht="21.95" customHeight="1" thickTop="1" thickBot="1" x14ac:dyDescent="0.35">
      <c r="A17" s="35">
        <v>2</v>
      </c>
      <c r="B17" s="36" t="s">
        <v>64</v>
      </c>
      <c r="C17" s="36" t="s">
        <v>66</v>
      </c>
      <c r="D17" s="36" t="s">
        <v>98</v>
      </c>
      <c r="E17" s="36" t="s">
        <v>100</v>
      </c>
      <c r="F17" s="37" t="s">
        <v>68</v>
      </c>
      <c r="G17" s="37" t="s">
        <v>94</v>
      </c>
      <c r="H17" s="2"/>
      <c r="I17" s="42"/>
      <c r="J17" s="1"/>
      <c r="K17" s="1">
        <f t="shared" ref="K17:K35" si="0">I17*J17</f>
        <v>0</v>
      </c>
      <c r="L17" s="38"/>
    </row>
    <row r="18" spans="1:12" ht="21.95" customHeight="1" thickTop="1" thickBot="1" x14ac:dyDescent="0.35">
      <c r="A18" s="35">
        <v>3</v>
      </c>
      <c r="B18" s="36" t="s">
        <v>64</v>
      </c>
      <c r="C18" s="36" t="s">
        <v>66</v>
      </c>
      <c r="D18" s="36" t="s">
        <v>98</v>
      </c>
      <c r="E18" s="36" t="s">
        <v>100</v>
      </c>
      <c r="F18" s="37" t="s">
        <v>68</v>
      </c>
      <c r="G18" s="37" t="s">
        <v>94</v>
      </c>
      <c r="H18" s="2"/>
      <c r="I18" s="42"/>
      <c r="J18" s="1"/>
      <c r="K18" s="1">
        <f t="shared" si="0"/>
        <v>0</v>
      </c>
      <c r="L18" s="38"/>
    </row>
    <row r="19" spans="1:12" ht="21.95" customHeight="1" thickTop="1" thickBot="1" x14ac:dyDescent="0.35">
      <c r="A19" s="35">
        <v>4</v>
      </c>
      <c r="B19" s="36" t="s">
        <v>64</v>
      </c>
      <c r="C19" s="36" t="s">
        <v>66</v>
      </c>
      <c r="D19" s="36" t="s">
        <v>98</v>
      </c>
      <c r="E19" s="36" t="s">
        <v>100</v>
      </c>
      <c r="F19" s="37" t="s">
        <v>68</v>
      </c>
      <c r="G19" s="37" t="s">
        <v>94</v>
      </c>
      <c r="H19" s="2"/>
      <c r="I19" s="42"/>
      <c r="J19" s="1"/>
      <c r="K19" s="1">
        <f t="shared" si="0"/>
        <v>0</v>
      </c>
      <c r="L19" s="38"/>
    </row>
    <row r="20" spans="1:12" ht="21.95" customHeight="1" thickTop="1" thickBot="1" x14ac:dyDescent="0.35">
      <c r="A20" s="35">
        <v>5</v>
      </c>
      <c r="B20" s="36" t="s">
        <v>64</v>
      </c>
      <c r="C20" s="36" t="s">
        <v>66</v>
      </c>
      <c r="D20" s="36" t="s">
        <v>98</v>
      </c>
      <c r="E20" s="36" t="s">
        <v>100</v>
      </c>
      <c r="F20" s="37" t="s">
        <v>68</v>
      </c>
      <c r="G20" s="37" t="s">
        <v>94</v>
      </c>
      <c r="H20" s="2"/>
      <c r="I20" s="42"/>
      <c r="J20" s="1"/>
      <c r="K20" s="1">
        <f t="shared" si="0"/>
        <v>0</v>
      </c>
      <c r="L20" s="38"/>
    </row>
    <row r="21" spans="1:12" ht="21.95" customHeight="1" thickTop="1" thickBot="1" x14ac:dyDescent="0.35">
      <c r="A21" s="35">
        <v>6</v>
      </c>
      <c r="B21" s="36" t="s">
        <v>64</v>
      </c>
      <c r="C21" s="36" t="s">
        <v>66</v>
      </c>
      <c r="D21" s="36" t="s">
        <v>98</v>
      </c>
      <c r="E21" s="36" t="s">
        <v>100</v>
      </c>
      <c r="F21" s="37" t="s">
        <v>68</v>
      </c>
      <c r="G21" s="37" t="s">
        <v>94</v>
      </c>
      <c r="H21" s="2"/>
      <c r="I21" s="42"/>
      <c r="J21" s="1"/>
      <c r="K21" s="1">
        <f t="shared" si="0"/>
        <v>0</v>
      </c>
      <c r="L21" s="38"/>
    </row>
    <row r="22" spans="1:12" ht="21.95" customHeight="1" thickTop="1" thickBot="1" x14ac:dyDescent="0.35">
      <c r="A22" s="35">
        <v>7</v>
      </c>
      <c r="B22" s="36" t="s">
        <v>64</v>
      </c>
      <c r="C22" s="36" t="s">
        <v>66</v>
      </c>
      <c r="D22" s="36" t="s">
        <v>98</v>
      </c>
      <c r="E22" s="36" t="s">
        <v>100</v>
      </c>
      <c r="F22" s="37" t="s">
        <v>68</v>
      </c>
      <c r="G22" s="37" t="s">
        <v>94</v>
      </c>
      <c r="H22" s="2"/>
      <c r="I22" s="42"/>
      <c r="J22" s="1"/>
      <c r="K22" s="1">
        <f t="shared" si="0"/>
        <v>0</v>
      </c>
      <c r="L22" s="38"/>
    </row>
    <row r="23" spans="1:12" ht="21.95" customHeight="1" thickTop="1" thickBot="1" x14ac:dyDescent="0.35">
      <c r="A23" s="35">
        <v>8</v>
      </c>
      <c r="B23" s="36" t="s">
        <v>64</v>
      </c>
      <c r="C23" s="36" t="s">
        <v>66</v>
      </c>
      <c r="D23" s="36" t="s">
        <v>98</v>
      </c>
      <c r="E23" s="36" t="s">
        <v>100</v>
      </c>
      <c r="F23" s="37" t="s">
        <v>68</v>
      </c>
      <c r="G23" s="37" t="s">
        <v>94</v>
      </c>
      <c r="H23" s="2"/>
      <c r="I23" s="42"/>
      <c r="J23" s="1"/>
      <c r="K23" s="1">
        <f t="shared" si="0"/>
        <v>0</v>
      </c>
      <c r="L23" s="38"/>
    </row>
    <row r="24" spans="1:12" ht="21.95" customHeight="1" thickTop="1" thickBot="1" x14ac:dyDescent="0.35">
      <c r="A24" s="35">
        <v>9</v>
      </c>
      <c r="B24" s="36" t="s">
        <v>64</v>
      </c>
      <c r="C24" s="36" t="s">
        <v>66</v>
      </c>
      <c r="D24" s="36" t="s">
        <v>98</v>
      </c>
      <c r="E24" s="36" t="s">
        <v>100</v>
      </c>
      <c r="F24" s="37" t="s">
        <v>68</v>
      </c>
      <c r="G24" s="37" t="s">
        <v>94</v>
      </c>
      <c r="H24" s="2"/>
      <c r="I24" s="42"/>
      <c r="J24" s="1"/>
      <c r="K24" s="1">
        <f t="shared" si="0"/>
        <v>0</v>
      </c>
      <c r="L24" s="38"/>
    </row>
    <row r="25" spans="1:12" ht="21.95" customHeight="1" thickTop="1" thickBot="1" x14ac:dyDescent="0.35">
      <c r="A25" s="35">
        <v>10</v>
      </c>
      <c r="B25" s="36" t="s">
        <v>64</v>
      </c>
      <c r="C25" s="36" t="s">
        <v>66</v>
      </c>
      <c r="D25" s="36" t="s">
        <v>98</v>
      </c>
      <c r="E25" s="36" t="s">
        <v>100</v>
      </c>
      <c r="F25" s="37" t="s">
        <v>68</v>
      </c>
      <c r="G25" s="37" t="s">
        <v>94</v>
      </c>
      <c r="H25" s="2"/>
      <c r="I25" s="42"/>
      <c r="J25" s="1"/>
      <c r="K25" s="1">
        <f t="shared" si="0"/>
        <v>0</v>
      </c>
      <c r="L25" s="38"/>
    </row>
    <row r="26" spans="1:12" ht="21.95" customHeight="1" thickTop="1" thickBot="1" x14ac:dyDescent="0.35">
      <c r="A26" s="35">
        <v>11</v>
      </c>
      <c r="B26" s="36" t="s">
        <v>64</v>
      </c>
      <c r="C26" s="36" t="s">
        <v>66</v>
      </c>
      <c r="D26" s="36" t="s">
        <v>98</v>
      </c>
      <c r="E26" s="36" t="s">
        <v>100</v>
      </c>
      <c r="F26" s="37" t="s">
        <v>68</v>
      </c>
      <c r="G26" s="37" t="s">
        <v>94</v>
      </c>
      <c r="H26" s="2"/>
      <c r="I26" s="42"/>
      <c r="J26" s="1"/>
      <c r="K26" s="1">
        <f t="shared" si="0"/>
        <v>0</v>
      </c>
      <c r="L26" s="38"/>
    </row>
    <row r="27" spans="1:12" ht="21.95" customHeight="1" thickTop="1" thickBot="1" x14ac:dyDescent="0.35">
      <c r="A27" s="35">
        <v>12</v>
      </c>
      <c r="B27" s="36" t="s">
        <v>64</v>
      </c>
      <c r="C27" s="36" t="s">
        <v>66</v>
      </c>
      <c r="D27" s="36" t="s">
        <v>98</v>
      </c>
      <c r="E27" s="36" t="s">
        <v>100</v>
      </c>
      <c r="F27" s="37" t="s">
        <v>68</v>
      </c>
      <c r="G27" s="37" t="s">
        <v>94</v>
      </c>
      <c r="H27" s="2"/>
      <c r="I27" s="42"/>
      <c r="J27" s="1"/>
      <c r="K27" s="1">
        <f t="shared" si="0"/>
        <v>0</v>
      </c>
      <c r="L27" s="38"/>
    </row>
    <row r="28" spans="1:12" ht="21.95" customHeight="1" thickTop="1" thickBot="1" x14ac:dyDescent="0.35">
      <c r="A28" s="35">
        <v>13</v>
      </c>
      <c r="B28" s="36" t="s">
        <v>64</v>
      </c>
      <c r="C28" s="36" t="s">
        <v>66</v>
      </c>
      <c r="D28" s="36" t="s">
        <v>98</v>
      </c>
      <c r="E28" s="36" t="s">
        <v>100</v>
      </c>
      <c r="F28" s="37" t="s">
        <v>68</v>
      </c>
      <c r="G28" s="37" t="s">
        <v>94</v>
      </c>
      <c r="H28" s="2"/>
      <c r="I28" s="42"/>
      <c r="J28" s="1"/>
      <c r="K28" s="1">
        <f t="shared" si="0"/>
        <v>0</v>
      </c>
      <c r="L28" s="38"/>
    </row>
    <row r="29" spans="1:12" ht="21.95" customHeight="1" thickTop="1" thickBot="1" x14ac:dyDescent="0.35">
      <c r="A29" s="35">
        <v>14</v>
      </c>
      <c r="B29" s="36" t="s">
        <v>64</v>
      </c>
      <c r="C29" s="36" t="s">
        <v>66</v>
      </c>
      <c r="D29" s="36" t="s">
        <v>98</v>
      </c>
      <c r="E29" s="36" t="s">
        <v>100</v>
      </c>
      <c r="F29" s="37" t="s">
        <v>68</v>
      </c>
      <c r="G29" s="37" t="s">
        <v>94</v>
      </c>
      <c r="H29" s="2"/>
      <c r="I29" s="42"/>
      <c r="J29" s="1"/>
      <c r="K29" s="1">
        <f t="shared" si="0"/>
        <v>0</v>
      </c>
      <c r="L29" s="38"/>
    </row>
    <row r="30" spans="1:12" ht="21.95" customHeight="1" thickTop="1" thickBot="1" x14ac:dyDescent="0.35">
      <c r="A30" s="35">
        <v>15</v>
      </c>
      <c r="B30" s="36" t="s">
        <v>64</v>
      </c>
      <c r="C30" s="36" t="s">
        <v>66</v>
      </c>
      <c r="D30" s="36" t="s">
        <v>98</v>
      </c>
      <c r="E30" s="36" t="s">
        <v>100</v>
      </c>
      <c r="F30" s="37" t="s">
        <v>68</v>
      </c>
      <c r="G30" s="37" t="s">
        <v>94</v>
      </c>
      <c r="H30" s="2"/>
      <c r="I30" s="42"/>
      <c r="J30" s="1"/>
      <c r="K30" s="1">
        <f t="shared" si="0"/>
        <v>0</v>
      </c>
      <c r="L30" s="38"/>
    </row>
    <row r="31" spans="1:12" ht="21.95" customHeight="1" thickTop="1" thickBot="1" x14ac:dyDescent="0.35">
      <c r="A31" s="35">
        <v>16</v>
      </c>
      <c r="B31" s="36" t="s">
        <v>64</v>
      </c>
      <c r="C31" s="36" t="s">
        <v>66</v>
      </c>
      <c r="D31" s="36" t="s">
        <v>98</v>
      </c>
      <c r="E31" s="36" t="s">
        <v>100</v>
      </c>
      <c r="F31" s="37" t="s">
        <v>68</v>
      </c>
      <c r="G31" s="37" t="s">
        <v>94</v>
      </c>
      <c r="H31" s="2"/>
      <c r="I31" s="42"/>
      <c r="J31" s="1"/>
      <c r="K31" s="1">
        <f t="shared" si="0"/>
        <v>0</v>
      </c>
      <c r="L31" s="38"/>
    </row>
    <row r="32" spans="1:12" ht="21.95" customHeight="1" thickTop="1" thickBot="1" x14ac:dyDescent="0.35">
      <c r="A32" s="35">
        <v>17</v>
      </c>
      <c r="B32" s="36" t="s">
        <v>64</v>
      </c>
      <c r="C32" s="36" t="s">
        <v>66</v>
      </c>
      <c r="D32" s="36" t="s">
        <v>98</v>
      </c>
      <c r="E32" s="36" t="s">
        <v>100</v>
      </c>
      <c r="F32" s="37" t="s">
        <v>68</v>
      </c>
      <c r="G32" s="37" t="s">
        <v>94</v>
      </c>
      <c r="H32" s="2"/>
      <c r="I32" s="42"/>
      <c r="J32" s="1"/>
      <c r="K32" s="1">
        <f t="shared" si="0"/>
        <v>0</v>
      </c>
      <c r="L32" s="38"/>
    </row>
    <row r="33" spans="1:12" ht="21.95" customHeight="1" thickTop="1" thickBot="1" x14ac:dyDescent="0.35">
      <c r="A33" s="35">
        <v>18</v>
      </c>
      <c r="B33" s="36" t="s">
        <v>64</v>
      </c>
      <c r="C33" s="36" t="s">
        <v>66</v>
      </c>
      <c r="D33" s="36" t="s">
        <v>98</v>
      </c>
      <c r="E33" s="36" t="s">
        <v>100</v>
      </c>
      <c r="F33" s="37" t="s">
        <v>68</v>
      </c>
      <c r="G33" s="37" t="s">
        <v>94</v>
      </c>
      <c r="H33" s="2"/>
      <c r="I33" s="42"/>
      <c r="J33" s="1"/>
      <c r="K33" s="1">
        <f t="shared" si="0"/>
        <v>0</v>
      </c>
      <c r="L33" s="38"/>
    </row>
    <row r="34" spans="1:12" ht="21.95" customHeight="1" thickTop="1" thickBot="1" x14ac:dyDescent="0.35">
      <c r="A34" s="35">
        <v>19</v>
      </c>
      <c r="B34" s="36" t="s">
        <v>64</v>
      </c>
      <c r="C34" s="36" t="s">
        <v>66</v>
      </c>
      <c r="D34" s="36" t="s">
        <v>98</v>
      </c>
      <c r="E34" s="36" t="s">
        <v>100</v>
      </c>
      <c r="F34" s="37" t="s">
        <v>68</v>
      </c>
      <c r="G34" s="37" t="s">
        <v>94</v>
      </c>
      <c r="H34" s="2"/>
      <c r="I34" s="42"/>
      <c r="J34" s="1"/>
      <c r="K34" s="1">
        <f t="shared" si="0"/>
        <v>0</v>
      </c>
      <c r="L34" s="38"/>
    </row>
    <row r="35" spans="1:12" ht="21.95" customHeight="1" thickTop="1" thickBot="1" x14ac:dyDescent="0.35">
      <c r="A35" s="35">
        <v>20</v>
      </c>
      <c r="B35" s="36" t="s">
        <v>64</v>
      </c>
      <c r="C35" s="36" t="s">
        <v>66</v>
      </c>
      <c r="D35" s="36" t="s">
        <v>98</v>
      </c>
      <c r="E35" s="36" t="s">
        <v>100</v>
      </c>
      <c r="F35" s="37" t="s">
        <v>68</v>
      </c>
      <c r="G35" s="37" t="s">
        <v>94</v>
      </c>
      <c r="H35" s="2"/>
      <c r="I35" s="42"/>
      <c r="J35" s="1"/>
      <c r="K35" s="1">
        <f t="shared" si="0"/>
        <v>0</v>
      </c>
      <c r="L35" s="38"/>
    </row>
    <row r="36" spans="1:12" ht="21.95" customHeight="1" thickTop="1" x14ac:dyDescent="0.3">
      <c r="A36" s="39"/>
      <c r="B36" s="2"/>
      <c r="C36" s="2"/>
      <c r="D36" s="1"/>
      <c r="E36" s="2"/>
      <c r="F36" s="2"/>
      <c r="G36" s="2"/>
      <c r="H36" s="1"/>
      <c r="I36" s="2"/>
      <c r="J36" s="2"/>
      <c r="K36" s="1"/>
      <c r="L36" s="38"/>
    </row>
    <row r="37" spans="1:12" ht="21.95" customHeight="1" x14ac:dyDescent="0.3">
      <c r="A37" s="73" t="s">
        <v>106</v>
      </c>
      <c r="B37" s="73"/>
      <c r="C37" s="73"/>
      <c r="D37" s="73"/>
      <c r="E37" s="73"/>
      <c r="F37" s="73"/>
      <c r="G37" s="73"/>
      <c r="H37" s="73"/>
      <c r="I37" s="73"/>
      <c r="J37" s="74"/>
      <c r="K37" s="3">
        <f>SUM(K16:K36)</f>
        <v>0</v>
      </c>
      <c r="L37" s="38"/>
    </row>
    <row r="38" spans="1:12" ht="24.95" customHeight="1" x14ac:dyDescent="0.3">
      <c r="A38" s="54" t="s">
        <v>75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1:12" ht="80.099999999999994" customHeigh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ht="24.95" customHeight="1" x14ac:dyDescent="0.3">
      <c r="A40" s="54" t="s">
        <v>104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2" ht="80.099999999999994" customHeight="1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2" ht="24.95" customHeight="1" x14ac:dyDescent="0.3">
      <c r="A42" s="64" t="s">
        <v>105</v>
      </c>
      <c r="B42" s="64"/>
      <c r="C42" s="64"/>
      <c r="D42" s="64"/>
      <c r="E42" s="64"/>
      <c r="F42" s="64"/>
      <c r="G42" s="64"/>
      <c r="H42" s="64"/>
      <c r="I42" s="64"/>
      <c r="J42" s="65"/>
      <c r="K42" s="43">
        <f>K37</f>
        <v>0</v>
      </c>
      <c r="L42" s="44"/>
    </row>
    <row r="43" spans="1:12" ht="24.95" customHeight="1" x14ac:dyDescent="0.3">
      <c r="A43" s="64" t="s">
        <v>74</v>
      </c>
      <c r="B43" s="64"/>
      <c r="C43" s="64"/>
      <c r="D43" s="64"/>
      <c r="E43" s="64"/>
      <c r="F43" s="64"/>
      <c r="G43" s="64"/>
      <c r="H43" s="64"/>
      <c r="I43" s="64"/>
      <c r="J43" s="65"/>
      <c r="K43" s="43"/>
      <c r="L43" s="44"/>
    </row>
    <row r="44" spans="1:12" ht="24.95" customHeight="1" x14ac:dyDescent="0.3">
      <c r="A44" s="64" t="s">
        <v>70</v>
      </c>
      <c r="B44" s="64"/>
      <c r="C44" s="64"/>
      <c r="D44" s="64"/>
      <c r="E44" s="64"/>
      <c r="F44" s="64"/>
      <c r="G44" s="64"/>
      <c r="H44" s="64"/>
      <c r="I44" s="64"/>
      <c r="J44" s="65"/>
      <c r="K44" s="45"/>
      <c r="L44" s="44"/>
    </row>
    <row r="45" spans="1:12" ht="24.95" customHeight="1" x14ac:dyDescent="0.3">
      <c r="A45" s="51" t="s">
        <v>71</v>
      </c>
      <c r="B45" s="51"/>
      <c r="C45" s="51"/>
      <c r="D45" s="51"/>
      <c r="E45" s="51"/>
      <c r="F45" s="51"/>
      <c r="G45" s="51"/>
      <c r="H45" s="51"/>
      <c r="I45" s="51"/>
      <c r="J45" s="52"/>
      <c r="K45" s="4"/>
      <c r="L45" s="40"/>
    </row>
    <row r="46" spans="1:12" ht="30" customHeight="1" thickBot="1" x14ac:dyDescent="0.35">
      <c r="A46" s="47" t="s">
        <v>72</v>
      </c>
      <c r="B46" s="48"/>
      <c r="C46" s="48"/>
      <c r="D46" s="48"/>
      <c r="E46" s="48"/>
      <c r="F46" s="48"/>
      <c r="G46" s="48"/>
      <c r="H46" s="48"/>
      <c r="I46" s="48"/>
      <c r="J46" s="48"/>
      <c r="K46" s="10"/>
      <c r="L46" s="41"/>
    </row>
    <row r="48" spans="1:12" x14ac:dyDescent="0.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 ht="20.25" x14ac:dyDescent="0.3">
      <c r="A49" s="11"/>
      <c r="B49" s="50" t="s">
        <v>79</v>
      </c>
      <c r="C49" s="50"/>
      <c r="D49" s="50"/>
      <c r="E49" s="50"/>
      <c r="F49" s="50"/>
      <c r="G49" s="25"/>
      <c r="H49" s="11"/>
      <c r="I49" s="11"/>
      <c r="J49" s="11"/>
      <c r="K49" s="11"/>
      <c r="L49" s="11"/>
    </row>
    <row r="50" spans="1:12" x14ac:dyDescent="0.3">
      <c r="A50" s="11"/>
      <c r="B50" s="46" t="s">
        <v>5</v>
      </c>
      <c r="C50" s="46"/>
      <c r="D50" s="46"/>
      <c r="E50" s="27"/>
      <c r="F50" s="8"/>
      <c r="G50" s="8"/>
      <c r="H50" s="8"/>
      <c r="I50" s="8"/>
      <c r="J50" s="11"/>
      <c r="K50" s="11"/>
      <c r="L50" s="11"/>
    </row>
    <row r="51" spans="1:12" x14ac:dyDescent="0.3">
      <c r="A51" s="11"/>
      <c r="B51" s="46" t="s">
        <v>7</v>
      </c>
      <c r="C51" s="46"/>
      <c r="D51" s="46"/>
      <c r="E51" s="27"/>
      <c r="F51" s="8"/>
      <c r="G51" s="8"/>
      <c r="H51" s="8"/>
      <c r="I51" s="8"/>
      <c r="J51" s="11"/>
      <c r="K51" s="11"/>
      <c r="L51" s="11"/>
    </row>
    <row r="52" spans="1:12" x14ac:dyDescent="0.3">
      <c r="A52" s="11"/>
      <c r="B52" s="46" t="s">
        <v>6</v>
      </c>
      <c r="C52" s="46"/>
      <c r="D52" s="46"/>
      <c r="E52" s="27"/>
      <c r="F52" s="8"/>
      <c r="G52" s="8"/>
      <c r="H52" s="8"/>
      <c r="I52" s="8"/>
      <c r="J52" s="11"/>
      <c r="K52" s="11"/>
      <c r="L52" s="11"/>
    </row>
    <row r="53" spans="1:12" x14ac:dyDescent="0.3">
      <c r="A53" s="11"/>
      <c r="B53" s="46" t="s">
        <v>23</v>
      </c>
      <c r="C53" s="46"/>
      <c r="D53" s="46"/>
      <c r="E53" s="27"/>
      <c r="F53" s="8"/>
      <c r="G53" s="8"/>
      <c r="H53" s="8"/>
      <c r="I53" s="8"/>
      <c r="J53" s="11"/>
      <c r="K53" s="11"/>
      <c r="L53" s="11"/>
    </row>
    <row r="54" spans="1:12" x14ac:dyDescent="0.3">
      <c r="A54" s="11"/>
      <c r="B54" s="49" t="s">
        <v>22</v>
      </c>
      <c r="C54" s="49"/>
      <c r="D54" s="49"/>
      <c r="E54" s="49"/>
      <c r="F54" s="49"/>
      <c r="G54" s="49"/>
      <c r="H54" s="49"/>
      <c r="I54" s="49"/>
      <c r="J54" s="11"/>
      <c r="K54" s="11"/>
      <c r="L54" s="11"/>
    </row>
    <row r="55" spans="1:12" x14ac:dyDescent="0.3">
      <c r="A55" s="11"/>
      <c r="B55" s="11"/>
      <c r="C55" s="11"/>
      <c r="D55" s="11"/>
      <c r="E55" s="23"/>
      <c r="F55" s="11"/>
      <c r="G55" s="23"/>
      <c r="H55" s="11"/>
      <c r="I55" s="11"/>
      <c r="J55" s="11"/>
      <c r="K55" s="11"/>
      <c r="L55" s="11"/>
    </row>
    <row r="57" spans="1:12" ht="20.25" x14ac:dyDescent="0.3">
      <c r="B57" s="50" t="s">
        <v>73</v>
      </c>
      <c r="C57" s="50"/>
      <c r="D57" s="50"/>
      <c r="E57" s="50"/>
      <c r="F57" s="50"/>
      <c r="G57" s="25"/>
    </row>
    <row r="58" spans="1:12" ht="10.5" customHeight="1" thickBot="1" x14ac:dyDescent="0.35"/>
    <row r="59" spans="1:12" ht="20.100000000000001" customHeight="1" x14ac:dyDescent="0.3">
      <c r="B59" s="15" t="s">
        <v>16</v>
      </c>
      <c r="C59" s="16" t="s">
        <v>17</v>
      </c>
      <c r="D59" s="16" t="s">
        <v>96</v>
      </c>
      <c r="E59" s="16" t="s">
        <v>97</v>
      </c>
      <c r="F59" s="16" t="s">
        <v>18</v>
      </c>
      <c r="G59" s="17" t="s">
        <v>92</v>
      </c>
    </row>
    <row r="60" spans="1:12" ht="20.100000000000001" customHeight="1" x14ac:dyDescent="0.3">
      <c r="B60" s="29" t="s">
        <v>65</v>
      </c>
      <c r="C60" s="30" t="s">
        <v>67</v>
      </c>
      <c r="D60" s="30" t="s">
        <v>99</v>
      </c>
      <c r="E60" s="30" t="s">
        <v>101</v>
      </c>
      <c r="F60" s="31" t="s">
        <v>69</v>
      </c>
      <c r="G60" s="32" t="s">
        <v>95</v>
      </c>
    </row>
    <row r="61" spans="1:12" ht="20.100000000000001" customHeight="1" x14ac:dyDescent="0.3">
      <c r="B61" s="18" t="s">
        <v>24</v>
      </c>
      <c r="C61" s="9" t="s">
        <v>107</v>
      </c>
      <c r="D61" s="9" t="s">
        <v>37</v>
      </c>
      <c r="E61" s="9" t="s">
        <v>83</v>
      </c>
      <c r="F61" s="1" t="s">
        <v>55</v>
      </c>
      <c r="G61" s="19" t="s">
        <v>86</v>
      </c>
    </row>
    <row r="62" spans="1:12" ht="20.100000000000001" customHeight="1" x14ac:dyDescent="0.3">
      <c r="B62" s="18" t="s">
        <v>25</v>
      </c>
      <c r="C62" s="9" t="s">
        <v>36</v>
      </c>
      <c r="D62" s="9" t="s">
        <v>38</v>
      </c>
      <c r="E62" s="9" t="s">
        <v>84</v>
      </c>
      <c r="F62" s="1" t="s">
        <v>56</v>
      </c>
      <c r="G62" s="19" t="s">
        <v>87</v>
      </c>
    </row>
    <row r="63" spans="1:12" ht="20.100000000000001" customHeight="1" x14ac:dyDescent="0.3">
      <c r="B63" s="18" t="s">
        <v>26</v>
      </c>
      <c r="C63" s="9" t="s">
        <v>108</v>
      </c>
      <c r="D63" s="9" t="s">
        <v>39</v>
      </c>
      <c r="E63" s="9" t="s">
        <v>85</v>
      </c>
      <c r="F63" s="1" t="s">
        <v>57</v>
      </c>
      <c r="G63" s="19" t="s">
        <v>88</v>
      </c>
    </row>
    <row r="64" spans="1:12" ht="20.100000000000001" customHeight="1" x14ac:dyDescent="0.3">
      <c r="B64" s="18" t="s">
        <v>27</v>
      </c>
      <c r="C64" s="9"/>
      <c r="D64" s="9" t="s">
        <v>40</v>
      </c>
      <c r="E64" s="9"/>
      <c r="F64" s="1" t="s">
        <v>58</v>
      </c>
      <c r="G64" s="19" t="s">
        <v>89</v>
      </c>
    </row>
    <row r="65" spans="2:7" ht="20.100000000000001" customHeight="1" x14ac:dyDescent="0.3">
      <c r="B65" s="18" t="s">
        <v>28</v>
      </c>
      <c r="C65" s="9"/>
      <c r="D65" s="9" t="s">
        <v>41</v>
      </c>
      <c r="E65" s="9"/>
      <c r="F65" s="1" t="s">
        <v>59</v>
      </c>
      <c r="G65" s="19" t="s">
        <v>90</v>
      </c>
    </row>
    <row r="66" spans="2:7" ht="20.100000000000001" customHeight="1" x14ac:dyDescent="0.3">
      <c r="B66" s="18" t="s">
        <v>29</v>
      </c>
      <c r="C66" s="9"/>
      <c r="D66" s="9" t="s">
        <v>42</v>
      </c>
      <c r="E66" s="9"/>
      <c r="F66" s="1" t="s">
        <v>60</v>
      </c>
      <c r="G66" s="19"/>
    </row>
    <row r="67" spans="2:7" ht="20.100000000000001" customHeight="1" x14ac:dyDescent="0.3">
      <c r="B67" s="18" t="s">
        <v>30</v>
      </c>
      <c r="C67" s="9"/>
      <c r="D67" s="9" t="s">
        <v>43</v>
      </c>
      <c r="E67" s="9"/>
      <c r="F67" s="1" t="s">
        <v>61</v>
      </c>
      <c r="G67" s="19"/>
    </row>
    <row r="68" spans="2:7" ht="20.100000000000001" customHeight="1" x14ac:dyDescent="0.3">
      <c r="B68" s="18" t="s">
        <v>31</v>
      </c>
      <c r="C68" s="9"/>
      <c r="D68" s="9" t="s">
        <v>44</v>
      </c>
      <c r="E68" s="9"/>
      <c r="F68" s="1" t="s">
        <v>62</v>
      </c>
      <c r="G68" s="19"/>
    </row>
    <row r="69" spans="2:7" ht="20.100000000000001" customHeight="1" x14ac:dyDescent="0.3">
      <c r="B69" s="18" t="s">
        <v>32</v>
      </c>
      <c r="C69" s="9"/>
      <c r="D69" s="9" t="s">
        <v>45</v>
      </c>
      <c r="E69" s="9"/>
      <c r="F69" s="1" t="s">
        <v>63</v>
      </c>
      <c r="G69" s="19"/>
    </row>
    <row r="70" spans="2:7" ht="20.100000000000001" customHeight="1" x14ac:dyDescent="0.3">
      <c r="B70" s="18" t="s">
        <v>33</v>
      </c>
      <c r="C70" s="9"/>
      <c r="D70" s="9" t="s">
        <v>46</v>
      </c>
      <c r="E70" s="9"/>
      <c r="F70" s="1"/>
      <c r="G70" s="19"/>
    </row>
    <row r="71" spans="2:7" ht="20.100000000000001" customHeight="1" x14ac:dyDescent="0.3">
      <c r="B71" s="18" t="s">
        <v>34</v>
      </c>
      <c r="C71" s="9"/>
      <c r="D71" s="9" t="s">
        <v>47</v>
      </c>
      <c r="E71" s="9"/>
      <c r="F71" s="1"/>
      <c r="G71" s="19"/>
    </row>
    <row r="72" spans="2:7" ht="20.100000000000001" customHeight="1" x14ac:dyDescent="0.3">
      <c r="B72" s="18" t="s">
        <v>35</v>
      </c>
      <c r="C72" s="9"/>
      <c r="D72" s="9" t="s">
        <v>48</v>
      </c>
      <c r="E72" s="9"/>
      <c r="F72" s="1"/>
      <c r="G72" s="19"/>
    </row>
    <row r="73" spans="2:7" ht="20.100000000000001" customHeight="1" x14ac:dyDescent="0.3">
      <c r="B73" s="18"/>
      <c r="C73" s="9"/>
      <c r="D73" s="9" t="s">
        <v>49</v>
      </c>
      <c r="E73" s="9"/>
      <c r="F73" s="1"/>
      <c r="G73" s="19"/>
    </row>
    <row r="74" spans="2:7" ht="20.100000000000001" customHeight="1" x14ac:dyDescent="0.3">
      <c r="B74" s="18"/>
      <c r="C74" s="9"/>
      <c r="D74" s="9" t="s">
        <v>50</v>
      </c>
      <c r="E74" s="9"/>
      <c r="F74" s="1"/>
      <c r="G74" s="19"/>
    </row>
    <row r="75" spans="2:7" ht="20.100000000000001" customHeight="1" x14ac:dyDescent="0.3">
      <c r="B75" s="18"/>
      <c r="C75" s="9"/>
      <c r="D75" s="9" t="s">
        <v>51</v>
      </c>
      <c r="E75" s="9"/>
      <c r="F75" s="1"/>
      <c r="G75" s="19"/>
    </row>
    <row r="76" spans="2:7" ht="20.100000000000001" customHeight="1" x14ac:dyDescent="0.3">
      <c r="B76" s="18"/>
      <c r="C76" s="9"/>
      <c r="D76" s="9" t="s">
        <v>52</v>
      </c>
      <c r="E76" s="9"/>
      <c r="F76" s="1"/>
      <c r="G76" s="19"/>
    </row>
    <row r="77" spans="2:7" ht="20.100000000000001" customHeight="1" x14ac:dyDescent="0.3">
      <c r="B77" s="18"/>
      <c r="C77" s="9"/>
      <c r="D77" s="9" t="s">
        <v>53</v>
      </c>
      <c r="E77" s="9"/>
      <c r="F77" s="1"/>
      <c r="G77" s="19"/>
    </row>
    <row r="78" spans="2:7" ht="20.100000000000001" customHeight="1" thickBot="1" x14ac:dyDescent="0.35">
      <c r="B78" s="20"/>
      <c r="C78" s="21"/>
      <c r="D78" s="21" t="s">
        <v>54</v>
      </c>
      <c r="E78" s="21"/>
      <c r="F78" s="28"/>
      <c r="G78" s="22"/>
    </row>
  </sheetData>
  <mergeCells count="33">
    <mergeCell ref="A1:L1"/>
    <mergeCell ref="A2:L2"/>
    <mergeCell ref="F3:L3"/>
    <mergeCell ref="F4:L4"/>
    <mergeCell ref="F5:L5"/>
    <mergeCell ref="F6:L6"/>
    <mergeCell ref="A3:E6"/>
    <mergeCell ref="A42:J42"/>
    <mergeCell ref="A43:J43"/>
    <mergeCell ref="A44:J44"/>
    <mergeCell ref="A12:C12"/>
    <mergeCell ref="A14:B14"/>
    <mergeCell ref="C14:L14"/>
    <mergeCell ref="F9:L9"/>
    <mergeCell ref="A9:D9"/>
    <mergeCell ref="D12:L12"/>
    <mergeCell ref="A10:D10"/>
    <mergeCell ref="I10:L10"/>
    <mergeCell ref="A37:J37"/>
    <mergeCell ref="A45:J45"/>
    <mergeCell ref="B49:F49"/>
    <mergeCell ref="A48:L48"/>
    <mergeCell ref="A38:L38"/>
    <mergeCell ref="A39:L39"/>
    <mergeCell ref="A40:L40"/>
    <mergeCell ref="A41:L41"/>
    <mergeCell ref="B52:D52"/>
    <mergeCell ref="A46:J46"/>
    <mergeCell ref="B53:D53"/>
    <mergeCell ref="B54:I54"/>
    <mergeCell ref="B57:F57"/>
    <mergeCell ref="B50:D50"/>
    <mergeCell ref="B51:D51"/>
  </mergeCells>
  <phoneticPr fontId="2" type="noConversion"/>
  <dataValidations count="6">
    <dataValidation type="list" allowBlank="1" showInputMessage="1" showErrorMessage="1" sqref="E16:E35">
      <formula1>$E$60:$E$63</formula1>
    </dataValidation>
    <dataValidation type="list" allowBlank="1" showInputMessage="1" showErrorMessage="1" sqref="B16:B35">
      <formula1>$B$60:$B$72</formula1>
    </dataValidation>
    <dataValidation type="list" allowBlank="1" showInputMessage="1" showErrorMessage="1" sqref="C16:C35">
      <formula1>$C$60:$C$63</formula1>
    </dataValidation>
    <dataValidation type="list" allowBlank="1" showInputMessage="1" showErrorMessage="1" sqref="D16:D35">
      <formula1>$D$60:$D$78</formula1>
    </dataValidation>
    <dataValidation type="list" allowBlank="1" showInputMessage="1" showErrorMessage="1" sqref="F16:F35">
      <formula1>$F$60:$F$69</formula1>
    </dataValidation>
    <dataValidation type="list" allowBlank="1" showInputMessage="1" showErrorMessage="1" sqref="G16:G35">
      <formula1>$G$60:$G$65</formula1>
    </dataValidation>
  </dataValidations>
  <pageMargins left="0.19685039370078741" right="0.19685039370078741" top="0.55118110236220474" bottom="0.55118110236220474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한솔패널시스템견적</vt:lpstr>
    </vt:vector>
  </TitlesOfParts>
  <Company>dow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</dc:creator>
  <cp:lastModifiedBy>Registered User</cp:lastModifiedBy>
  <cp:lastPrinted>2017-09-27T01:32:55Z</cp:lastPrinted>
  <dcterms:created xsi:type="dcterms:W3CDTF">2011-12-03T12:01:11Z</dcterms:created>
  <dcterms:modified xsi:type="dcterms:W3CDTF">2017-10-11T02:47:08Z</dcterms:modified>
</cp:coreProperties>
</file>